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<sst xmlns="http://schemas.openxmlformats.org/spreadsheetml/2006/main" count="46" uniqueCount="46">
  <si>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</si>
  <si>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</si>
  <si>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</si>
  <si>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</si>
  <si>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</si>
  <si>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</si>
  <si>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</si>
  <si>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</si>
  <si>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</si>
  <si>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</si>
  <si>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</si>
  <si>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</si>
  <si>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</si>
  <si>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</si>
  <si>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</si>
  <si>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</si>
  <si>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</si>
  <si>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</si>
  <si>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</si>
  <si>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</si>
  <si>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</si>
  <si>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</si>
  <si>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</si>
  <si>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</si>
  <si>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</si>
  <si>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</si>
  <si>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</si>
  <si>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</si>
  <si>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</si>
  <si>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</si>
  <si>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</si>
  <si>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بنت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</si>
  <si>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</si>
  <si>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</si>
  <si>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</si>
  <si>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</si>
  <si>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 (2/1)</t>
  </si>
  <si>
    <t>% (10/1)</t>
  </si>
  <si>
    <t>% (11/1)</t>
  </si>
  <si>
    <t>%
 (3/1)</t>
  </si>
  <si>
    <t>%
 (4/1)</t>
  </si>
  <si>
    <t>% 
(5/1)</t>
  </si>
  <si>
    <t>%
 (6/1)</t>
  </si>
  <si>
    <t>%
 (7/1)</t>
  </si>
  <si>
    <t>%
 (8/1)</t>
  </si>
  <si>
    <t>% 
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</si>
</sst>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1" fillId="0" borderId="6" xfId="0" applyFont="1" applyBorder="1"/>
    <xf numFmtId="0" fontId="1" fillId="0" borderId="14" xfId="0" applyFont="1" applyBorder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1" fillId="0" borderId="13" xfId="0" applyFont="1" applyBorder="1" applyAlignment="1">
      <alignment horizontal="right" wrapText="1"/>
    </xf>
    <xf numFmtId="0" fontId="1" fillId="0" borderId="15" xfId="0" applyFont="1" applyBorder="1"/>
    <xf numFmtId="166" fontId="0" fillId="0" borderId="10" xfId="1" applyNumberFormat="1" applyFont="1" applyBorder="1"/>
    <xf numFmtId="165" fontId="0" fillId="0" borderId="8" xfId="1" applyNumberFormat="1" applyFont="1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C3" sqref="C3"/>
    </sheetView>
  </sheetViews>
  <sheetFormatPr defaultRowHeight="15" x14ac:dyDescent="0.25"/>
  <cols>
    <col min="1" max="1" width="14.140625" customWidth="1"/>
    <col min="2" max="2" width="15.140625" customWidth="1"/>
    <col min="3" max="3" width="9.28515625" customWidth="1"/>
    <col min="4" max="4" width="6.5703125" customWidth="1"/>
    <col min="5" max="6" width="7.42578125" customWidth="1"/>
    <col min="7" max="7" width="8.28515625" customWidth="1"/>
    <col min="8" max="8" width="7.140625" customWidth="1"/>
    <col min="9" max="9" width="8.42578125" customWidth="1"/>
    <col min="10" max="10" width="7.140625" customWidth="1"/>
    <col min="11" max="11" width="9.140625" customWidth="1"/>
    <col min="12" max="12" width="7.140625" customWidth="1"/>
    <col min="13" max="13" width="7.7109375" customWidth="1"/>
    <col min="14" max="14" width="7.140625" customWidth="1"/>
    <col min="15" max="16" width="7.42578125" customWidth="1"/>
    <col min="18" max="18" width="7.28515625" customWidth="1"/>
    <col min="20" max="20" width="7.85546875" customWidth="1"/>
    <col min="22" max="22" width="7.140625" customWidth="1"/>
  </cols>
  <sheetData>
    <row r="1" spans="1:22" ht="42.75" customHeight="1" x14ac:dyDescent="0.25">
      <c r="A1" s="39" t="s">
        <v>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s="2" customFormat="1" ht="54.75" customHeight="1" x14ac:dyDescent="0.25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s="2" customFormat="1" ht="21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7" t="s">
        <v>0</v>
      </c>
      <c r="B5" s="36" t="s">
        <v>10</v>
      </c>
      <c r="C5" s="36" t="s">
        <v>23</v>
      </c>
      <c r="D5" s="36"/>
      <c r="E5" s="36" t="s">
        <v>24</v>
      </c>
      <c r="F5" s="36"/>
      <c r="G5" s="36" t="s">
        <v>25</v>
      </c>
      <c r="H5" s="36"/>
      <c r="I5" s="36" t="s">
        <v>26</v>
      </c>
      <c r="J5" s="36"/>
      <c r="K5" s="36" t="s">
        <v>8</v>
      </c>
      <c r="L5" s="36"/>
      <c r="M5" s="36" t="s">
        <v>27</v>
      </c>
      <c r="N5" s="36"/>
      <c r="O5" s="36" t="s">
        <v>9</v>
      </c>
      <c r="P5" s="36"/>
      <c r="Q5" s="36" t="s">
        <v>11</v>
      </c>
      <c r="R5" s="36"/>
      <c r="S5" s="36" t="s">
        <v>28</v>
      </c>
      <c r="T5" s="36"/>
      <c r="U5" s="36" t="s">
        <v>29</v>
      </c>
      <c r="V5" s="36"/>
    </row>
    <row r="6" spans="1:22" ht="45" customHeight="1" thickBot="1" x14ac:dyDescent="0.3">
      <c r="A6" s="38"/>
      <c r="B6" s="36"/>
      <c r="C6" s="1" t="s">
        <v>18</v>
      </c>
      <c r="D6" s="1" t="s">
        <v>36</v>
      </c>
      <c r="E6" s="1" t="s">
        <v>13</v>
      </c>
      <c r="F6" s="1" t="s">
        <v>39</v>
      </c>
      <c r="G6" s="1" t="s">
        <v>12</v>
      </c>
      <c r="H6" s="1" t="s">
        <v>40</v>
      </c>
      <c r="I6" s="1" t="s">
        <v>14</v>
      </c>
      <c r="J6" s="1" t="s">
        <v>41</v>
      </c>
      <c r="K6" s="1" t="s">
        <v>15</v>
      </c>
      <c r="L6" s="1" t="s">
        <v>42</v>
      </c>
      <c r="M6" s="1" t="s">
        <v>16</v>
      </c>
      <c r="N6" s="1" t="s">
        <v>43</v>
      </c>
      <c r="O6" s="1" t="s">
        <v>17</v>
      </c>
      <c r="P6" s="1" t="s">
        <v>44</v>
      </c>
      <c r="Q6" s="1" t="s">
        <v>19</v>
      </c>
      <c r="R6" s="1" t="s">
        <v>45</v>
      </c>
      <c r="S6" s="1" t="s">
        <v>21</v>
      </c>
      <c r="T6" s="1" t="s">
        <v>37</v>
      </c>
      <c r="U6" s="1" t="s">
        <v>30</v>
      </c>
      <c r="V6" s="1" t="s">
        <v>38</v>
      </c>
    </row>
    <row r="7" spans="1:22" ht="18" customHeight="1" x14ac:dyDescent="0.25">
      <c r="A7" s="30" t="s">
        <v>34</v>
      </c>
      <c r="B7" s="9">
        <v>63</v>
      </c>
      <c r="C7" s="32">
        <v>3.5000000000000003E-2</v>
      </c>
      <c r="D7" s="11">
        <f>C7/B7*100</f>
        <v>5.5555555555555552E-2</v>
      </c>
      <c r="E7" s="12">
        <v>1.0349999999999999</v>
      </c>
      <c r="F7" s="13">
        <f>E7/B7*100</f>
        <v>1.6428571428571428</v>
      </c>
      <c r="G7" s="10">
        <v>6.6050000000000004</v>
      </c>
      <c r="H7" s="11">
        <f>G7/B7*100</f>
        <v>10.484126984126984</v>
      </c>
      <c r="I7" s="12">
        <v>10.185</v>
      </c>
      <c r="J7" s="13">
        <f>I7/B7*100</f>
        <v>16.166666666666668</v>
      </c>
      <c r="K7" s="10">
        <v>32.58</v>
      </c>
      <c r="L7" s="11">
        <f>K7/B7*100</f>
        <v>51.714285714285715</v>
      </c>
      <c r="M7" s="12">
        <v>0</v>
      </c>
      <c r="N7" s="13">
        <f>M7/B7*100</f>
        <v>0</v>
      </c>
      <c r="O7" s="10">
        <v>1</v>
      </c>
      <c r="P7" s="11">
        <f>O7/B7*100</f>
        <v>1.5873015873015872</v>
      </c>
      <c r="Q7" s="12">
        <v>4</v>
      </c>
      <c r="R7" s="13">
        <f>Q7/B7*100</f>
        <v>6.3492063492063489</v>
      </c>
      <c r="S7" s="10">
        <v>7.56</v>
      </c>
      <c r="T7" s="11">
        <f>S7/B7*100</f>
        <v>12</v>
      </c>
      <c r="U7" s="12">
        <v>0</v>
      </c>
      <c r="V7" s="11">
        <f>U7/B7*100</f>
        <v>0</v>
      </c>
    </row>
    <row r="8" spans="1:22" ht="18" customHeight="1" x14ac:dyDescent="0.25">
      <c r="A8" s="8" t="s">
        <v>1</v>
      </c>
      <c r="B8" s="14">
        <v>169.5</v>
      </c>
      <c r="C8" s="15">
        <v>1.875</v>
      </c>
      <c r="D8" s="16">
        <f>C8/B8*100</f>
        <v>1.1061946902654867</v>
      </c>
      <c r="E8" s="17">
        <v>0.85</v>
      </c>
      <c r="F8" s="18">
        <f>E8/B8*100</f>
        <v>0.50147492625368728</v>
      </c>
      <c r="G8" s="15">
        <v>5.5549999999999997</v>
      </c>
      <c r="H8" s="16">
        <f>G8/B8*100</f>
        <v>3.277286135693215</v>
      </c>
      <c r="I8" s="17">
        <v>4.7</v>
      </c>
      <c r="J8" s="18">
        <f>I8/B8*100</f>
        <v>2.7728613569321534</v>
      </c>
      <c r="K8" s="15">
        <v>143.74</v>
      </c>
      <c r="L8" s="16">
        <f t="shared" ref="L8:L14" si="0">K8/B8*100</f>
        <v>84.802359882005902</v>
      </c>
      <c r="M8" s="17">
        <v>0</v>
      </c>
      <c r="N8" s="18">
        <f t="shared" ref="N8:N14" si="1">M8/B8*100</f>
        <v>0</v>
      </c>
      <c r="O8" s="15">
        <v>0.84</v>
      </c>
      <c r="P8" s="16">
        <f t="shared" ref="P8:P14" si="2">O8/B8*100</f>
        <v>0.49557522123893805</v>
      </c>
      <c r="Q8" s="33">
        <v>0.45</v>
      </c>
      <c r="R8" s="18">
        <f t="shared" ref="R8:R14" si="3">Q8/B8*100</f>
        <v>0.26548672566371678</v>
      </c>
      <c r="S8" s="15">
        <v>11.49</v>
      </c>
      <c r="T8" s="16">
        <f t="shared" ref="T8:T14" si="4">S8/B8*100</f>
        <v>6.778761061946903</v>
      </c>
      <c r="U8" s="17">
        <v>0</v>
      </c>
      <c r="V8" s="16">
        <f t="shared" ref="V8:V14" si="5">U8/B8*100</f>
        <v>0</v>
      </c>
    </row>
    <row r="9" spans="1:22" ht="18" customHeight="1" x14ac:dyDescent="0.25">
      <c r="A9" s="8" t="s">
        <v>2</v>
      </c>
      <c r="B9" s="14">
        <v>1275.3800000000001</v>
      </c>
      <c r="C9" s="15">
        <v>10.27</v>
      </c>
      <c r="D9" s="16">
        <f t="shared" ref="D9:D13" si="6">C9/B9*100</f>
        <v>0.80525019994040981</v>
      </c>
      <c r="E9" s="17">
        <v>37.494999999999997</v>
      </c>
      <c r="F9" s="18">
        <f t="shared" ref="F9:F14" si="7">E9/B9*100</f>
        <v>2.9399081058194416</v>
      </c>
      <c r="G9" s="15">
        <v>63.185000000000002</v>
      </c>
      <c r="H9" s="16">
        <f t="shared" ref="H9:H14" si="8">G9/B9*100</f>
        <v>4.954209725728802</v>
      </c>
      <c r="I9" s="17">
        <v>41.83</v>
      </c>
      <c r="J9" s="18">
        <f t="shared" ref="J9:J14" si="9">I9/B9*100</f>
        <v>3.2798068026784173</v>
      </c>
      <c r="K9" s="15">
        <v>975.29</v>
      </c>
      <c r="L9" s="16">
        <f t="shared" si="0"/>
        <v>76.470542112938872</v>
      </c>
      <c r="M9" s="17">
        <v>0</v>
      </c>
      <c r="N9" s="18">
        <f t="shared" si="1"/>
        <v>0</v>
      </c>
      <c r="O9" s="15">
        <v>3.28</v>
      </c>
      <c r="P9" s="16">
        <f t="shared" si="2"/>
        <v>0.25717825275604128</v>
      </c>
      <c r="Q9" s="17">
        <v>16.399999999999999</v>
      </c>
      <c r="R9" s="18">
        <f t="shared" si="3"/>
        <v>1.2858912637802065</v>
      </c>
      <c r="S9" s="15">
        <v>127.63</v>
      </c>
      <c r="T9" s="16">
        <f t="shared" si="4"/>
        <v>10.00721353635779</v>
      </c>
      <c r="U9" s="17">
        <v>0</v>
      </c>
      <c r="V9" s="16">
        <f t="shared" si="5"/>
        <v>0</v>
      </c>
    </row>
    <row r="10" spans="1:22" ht="18" customHeight="1" x14ac:dyDescent="0.25">
      <c r="A10" s="8" t="s">
        <v>4</v>
      </c>
      <c r="B10" s="14">
        <v>4522.9870000000001</v>
      </c>
      <c r="C10" s="15">
        <v>55.505000000000003</v>
      </c>
      <c r="D10" s="16">
        <f t="shared" si="6"/>
        <v>1.2271757579670248</v>
      </c>
      <c r="E10" s="17">
        <v>115.00700000000001</v>
      </c>
      <c r="F10" s="18">
        <f t="shared" si="7"/>
        <v>2.542722320448854</v>
      </c>
      <c r="G10" s="15">
        <v>348.88</v>
      </c>
      <c r="H10" s="16">
        <f t="shared" si="8"/>
        <v>7.7134866847948045</v>
      </c>
      <c r="I10" s="17">
        <v>161.25299999999999</v>
      </c>
      <c r="J10" s="18">
        <f t="shared" si="9"/>
        <v>3.5651882262761307</v>
      </c>
      <c r="K10" s="15">
        <v>3318.5219999999999</v>
      </c>
      <c r="L10" s="16">
        <f t="shared" si="0"/>
        <v>73.370142341775463</v>
      </c>
      <c r="M10" s="17">
        <v>0.1</v>
      </c>
      <c r="N10" s="18">
        <f t="shared" si="1"/>
        <v>2.2109283091019277E-3</v>
      </c>
      <c r="O10" s="15">
        <v>19.620999999999999</v>
      </c>
      <c r="P10" s="16">
        <f t="shared" si="2"/>
        <v>0.43380624352888919</v>
      </c>
      <c r="Q10" s="17">
        <v>91.355000000000004</v>
      </c>
      <c r="R10" s="18">
        <f t="shared" si="3"/>
        <v>2.019793556780066</v>
      </c>
      <c r="S10" s="15">
        <v>412.44400000000002</v>
      </c>
      <c r="T10" s="16">
        <f t="shared" si="4"/>
        <v>9.1188411551923547</v>
      </c>
      <c r="U10" s="17">
        <v>0</v>
      </c>
      <c r="V10" s="16">
        <f t="shared" si="5"/>
        <v>0</v>
      </c>
    </row>
    <row r="11" spans="1:22" ht="18" customHeight="1" x14ac:dyDescent="0.25">
      <c r="A11" s="8" t="s">
        <v>3</v>
      </c>
      <c r="B11" s="14">
        <v>7172.4560000000001</v>
      </c>
      <c r="C11" s="15">
        <v>62.56</v>
      </c>
      <c r="D11" s="16">
        <f t="shared" si="6"/>
        <v>0.87222563651836971</v>
      </c>
      <c r="E11" s="17">
        <v>229.79</v>
      </c>
      <c r="F11" s="18">
        <f t="shared" si="7"/>
        <v>3.2037840315785835</v>
      </c>
      <c r="G11" s="15">
        <v>437.375</v>
      </c>
      <c r="H11" s="16">
        <f t="shared" si="8"/>
        <v>6.0979809426506071</v>
      </c>
      <c r="I11" s="17">
        <v>310.38799999999998</v>
      </c>
      <c r="J11" s="18">
        <f t="shared" si="9"/>
        <v>4.3274995343296627</v>
      </c>
      <c r="K11" s="15">
        <v>5302.6530000000002</v>
      </c>
      <c r="L11" s="16">
        <f t="shared" si="0"/>
        <v>73.930784657305665</v>
      </c>
      <c r="M11" s="17">
        <v>0.2</v>
      </c>
      <c r="N11" s="18">
        <f t="shared" si="1"/>
        <v>2.7884451295344301E-3</v>
      </c>
      <c r="O11" s="15">
        <v>38.335000000000001</v>
      </c>
      <c r="P11" s="16">
        <f t="shared" si="2"/>
        <v>0.5344752202035119</v>
      </c>
      <c r="Q11" s="17">
        <v>107.745</v>
      </c>
      <c r="R11" s="18">
        <f t="shared" si="3"/>
        <v>1.502205102408436</v>
      </c>
      <c r="S11" s="15">
        <v>678.71</v>
      </c>
      <c r="T11" s="16">
        <f t="shared" si="4"/>
        <v>9.4627279693315653</v>
      </c>
      <c r="U11" s="17">
        <v>0</v>
      </c>
      <c r="V11" s="16">
        <f t="shared" si="5"/>
        <v>0</v>
      </c>
    </row>
    <row r="12" spans="1:22" ht="18" customHeight="1" x14ac:dyDescent="0.25">
      <c r="A12" s="8" t="s">
        <v>5</v>
      </c>
      <c r="B12" s="14">
        <v>6140.3770000000004</v>
      </c>
      <c r="C12" s="15">
        <v>56.124000000000002</v>
      </c>
      <c r="D12" s="16">
        <f t="shared" si="6"/>
        <v>0.91401554008817376</v>
      </c>
      <c r="E12" s="17">
        <v>113.768</v>
      </c>
      <c r="F12" s="18">
        <f t="shared" si="7"/>
        <v>1.8527852605792772</v>
      </c>
      <c r="G12" s="15">
        <v>309.05399999999997</v>
      </c>
      <c r="H12" s="16">
        <f t="shared" si="8"/>
        <v>5.0331437304256719</v>
      </c>
      <c r="I12" s="17">
        <v>211.535</v>
      </c>
      <c r="J12" s="18">
        <f t="shared" si="9"/>
        <v>3.4449839154827133</v>
      </c>
      <c r="K12" s="15">
        <v>4768.2370000000001</v>
      </c>
      <c r="L12" s="16">
        <f t="shared" si="0"/>
        <v>77.653815067055319</v>
      </c>
      <c r="M12" s="17">
        <v>0.05</v>
      </c>
      <c r="N12" s="18">
        <f t="shared" si="1"/>
        <v>8.142822500963702E-4</v>
      </c>
      <c r="O12" s="15">
        <v>25.780999999999999</v>
      </c>
      <c r="P12" s="16">
        <f t="shared" si="2"/>
        <v>0.41986021379469041</v>
      </c>
      <c r="Q12" s="17">
        <v>80.44</v>
      </c>
      <c r="R12" s="18">
        <f t="shared" si="3"/>
        <v>1.3100172839550404</v>
      </c>
      <c r="S12" s="15">
        <v>574.38800000000003</v>
      </c>
      <c r="T12" s="16">
        <f t="shared" si="4"/>
        <v>9.3542790613670803</v>
      </c>
      <c r="U12" s="17">
        <v>0</v>
      </c>
      <c r="V12" s="16">
        <f t="shared" si="5"/>
        <v>0</v>
      </c>
    </row>
    <row r="13" spans="1:22" ht="18" customHeight="1" thickBot="1" x14ac:dyDescent="0.3">
      <c r="A13" s="31" t="s">
        <v>6</v>
      </c>
      <c r="B13" s="19">
        <v>10287.799999999999</v>
      </c>
      <c r="C13" s="20">
        <v>52.091000000000001</v>
      </c>
      <c r="D13" s="21">
        <f t="shared" si="6"/>
        <v>0.50633760376368131</v>
      </c>
      <c r="E13" s="22">
        <v>114.32899999999999</v>
      </c>
      <c r="F13" s="23">
        <f t="shared" si="7"/>
        <v>1.1113065961624449</v>
      </c>
      <c r="G13" s="20">
        <v>362.94499999999999</v>
      </c>
      <c r="H13" s="21">
        <f t="shared" si="8"/>
        <v>3.5279165613639458</v>
      </c>
      <c r="I13" s="22">
        <v>377.392</v>
      </c>
      <c r="J13" s="23">
        <f t="shared" si="9"/>
        <v>3.6683450300355762</v>
      </c>
      <c r="K13" s="20">
        <v>8396.1110000000008</v>
      </c>
      <c r="L13" s="21">
        <f t="shared" si="0"/>
        <v>81.612307782033099</v>
      </c>
      <c r="M13" s="22">
        <v>0.8</v>
      </c>
      <c r="N13" s="23">
        <f t="shared" si="1"/>
        <v>7.7762009370322136E-3</v>
      </c>
      <c r="O13" s="20">
        <v>25.123000000000001</v>
      </c>
      <c r="P13" s="21">
        <f t="shared" si="2"/>
        <v>0.24420187017632536</v>
      </c>
      <c r="Q13" s="22">
        <v>136.97999999999999</v>
      </c>
      <c r="R13" s="23">
        <f t="shared" si="3"/>
        <v>1.3314800054433407</v>
      </c>
      <c r="S13" s="20">
        <v>821.029</v>
      </c>
      <c r="T13" s="21">
        <f t="shared" si="4"/>
        <v>7.9806080989132759</v>
      </c>
      <c r="U13" s="22">
        <v>0</v>
      </c>
      <c r="V13" s="21">
        <f t="shared" si="5"/>
        <v>0</v>
      </c>
    </row>
    <row r="14" spans="1:22" s="29" customFormat="1" ht="15.75" thickBot="1" x14ac:dyDescent="0.3">
      <c r="A14" s="7" t="s">
        <v>20</v>
      </c>
      <c r="B14" s="24">
        <v>29631.5</v>
      </c>
      <c r="C14" s="25">
        <v>238.46</v>
      </c>
      <c r="D14" s="26">
        <f>C14/B14*100</f>
        <v>0.80475170004893448</v>
      </c>
      <c r="E14" s="27">
        <v>612.274</v>
      </c>
      <c r="F14" s="28">
        <f t="shared" si="7"/>
        <v>2.0662943151713549</v>
      </c>
      <c r="G14" s="25">
        <v>1533.5989999999999</v>
      </c>
      <c r="H14" s="26">
        <f t="shared" si="8"/>
        <v>5.1755699171489793</v>
      </c>
      <c r="I14" s="27">
        <v>1117.2829999999999</v>
      </c>
      <c r="J14" s="28">
        <f t="shared" si="9"/>
        <v>3.770592106373285</v>
      </c>
      <c r="K14" s="25">
        <v>22937.133000000002</v>
      </c>
      <c r="L14" s="26">
        <f t="shared" si="0"/>
        <v>77.407937498945387</v>
      </c>
      <c r="M14" s="27">
        <v>1.1499999999999999</v>
      </c>
      <c r="N14" s="28">
        <f t="shared" si="1"/>
        <v>3.8810050115586445E-3</v>
      </c>
      <c r="O14" s="25">
        <v>113.98</v>
      </c>
      <c r="P14" s="26">
        <f t="shared" si="2"/>
        <v>0.38465821844996034</v>
      </c>
      <c r="Q14" s="27">
        <v>437.37</v>
      </c>
      <c r="R14" s="28">
        <f t="shared" si="3"/>
        <v>1.4760305755699172</v>
      </c>
      <c r="S14" s="25">
        <v>2633.2510000000002</v>
      </c>
      <c r="T14" s="26">
        <f t="shared" si="4"/>
        <v>8.8866611545146217</v>
      </c>
      <c r="U14" s="27">
        <v>0</v>
      </c>
      <c r="V14" s="26">
        <f t="shared" si="5"/>
        <v>0</v>
      </c>
    </row>
    <row r="16" spans="1:22" x14ac:dyDescent="0.25">
      <c r="A16" s="35" t="s">
        <v>32</v>
      </c>
      <c r="B16" s="35"/>
      <c r="C16" s="35"/>
      <c r="D16" s="35"/>
      <c r="E16" s="35"/>
    </row>
    <row r="17" spans="1:5" x14ac:dyDescent="0.25">
      <c r="A17" s="35" t="s">
        <v>33</v>
      </c>
      <c r="B17" s="35"/>
      <c r="C17" s="35"/>
      <c r="D17" s="35"/>
      <c r="E17" s="35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2012-10-18T06:14:23Z</dcterms:modified>
</cp:coreProperties>
</file>